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60" activeTab="0"/>
  </bookViews>
  <sheets>
    <sheet name="все раб-ки" sheetId="1" r:id="rId1"/>
  </sheets>
  <definedNames>
    <definedName name="_xlnm.Print_Area" localSheetId="0">'все раб-ки'!$A$1:$F$50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<sst xmlns="http://schemas.openxmlformats.org/spreadsheetml/2006/main" count="53" uniqueCount="53">
  <si>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</si>
  <si>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</si>
  <si>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</si>
  <si>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</si>
  <si>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</si>
  <si>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</si>
  <si>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</si>
  <si>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</si>
  <si>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</si>
  <si>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</si>
  <si>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</si>
  <si>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</si>
  <si>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</si>
  <si>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</si>
  <si>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</si>
  <si>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</si>
  <si>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</si>
  <si>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</si>
  <si>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</si>
  <si>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</si>
  <si>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</si>
  <si>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</si>
  <si>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</si>
  <si>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</si>
  <si>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</si>
  <si>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</si>
  <si>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</si>
  <si>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</si>
  <si>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</si>
  <si>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</si>
  <si>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</si>
  <si>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</si>
  <si>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</si>
  <si>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</si>
  <si>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</si>
  <si>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</si>
  <si>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</si>
  <si>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</si>
  <si>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</si>
  <si>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</si>
  <si>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</si>
  <si>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</si>
  <si>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</si>
  <si>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</si>
  <si>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</si>
  <si>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</si>
  <si>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</si>
  <si>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</si>
  <si>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2022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</si>
  <si>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01.03.2022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</si>
  <si>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01марта 2022 года</t>
    </r>
  </si>
  <si>
    <t>Верещака Татьяна Петровна</t>
  </si>
  <si>
    <t>27-27-35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</si>
</sst>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  <numFmt numFmtId="187" formatCode="_-* #,##0.0_р_._-;\-* #,##0.0_р_._-;_-* &quot;-&quot;??_р_._-;_-@_-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2" fontId="36" fillId="0" borderId="1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1" fillId="33" borderId="11" xfId="53" applyFont="1" applyFill="1" applyBorder="1" applyAlignment="1">
      <alignment horizontal="center" vertical="top" wrapText="1"/>
      <protection/>
    </xf>
    <xf numFmtId="0" fontId="11" fillId="33" borderId="11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7" fillId="33" borderId="11" xfId="53" applyFont="1" applyFill="1" applyBorder="1" applyAlignment="1">
      <alignment horizontal="center" vertical="top"/>
      <protection/>
    </xf>
    <xf numFmtId="0" fontId="7" fillId="33" borderId="11" xfId="53" applyFont="1" applyFill="1" applyBorder="1" applyAlignment="1">
      <alignment vertical="top" wrapText="1"/>
      <protection/>
    </xf>
    <xf numFmtId="173" fontId="13" fillId="33" borderId="11" xfId="0" applyNumberFormat="1" applyFont="1" applyFill="1" applyBorder="1" applyAlignment="1">
      <alignment horizontal="center"/>
    </xf>
    <xf numFmtId="173" fontId="13" fillId="33" borderId="11" xfId="0" applyNumberFormat="1" applyFont="1" applyFill="1" applyBorder="1" applyAlignment="1">
      <alignment horizontal="center" vertical="center"/>
    </xf>
    <xf numFmtId="172" fontId="13" fillId="33" borderId="11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173" fontId="13" fillId="33" borderId="0" xfId="0" applyNumberFormat="1" applyFont="1" applyFill="1" applyBorder="1" applyAlignment="1">
      <alignment horizontal="center" vertical="center"/>
    </xf>
    <xf numFmtId="172" fontId="52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horizontal="center"/>
    </xf>
    <xf numFmtId="4" fontId="14" fillId="33" borderId="0" xfId="0" applyNumberFormat="1" applyFont="1" applyFill="1" applyBorder="1" applyAlignment="1">
      <alignment horizontal="center" vertical="center"/>
    </xf>
    <xf numFmtId="172" fontId="53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 wrapText="1"/>
    </xf>
    <xf numFmtId="4" fontId="13" fillId="0" borderId="12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vertical="top" wrapText="1"/>
      <protection/>
    </xf>
    <xf numFmtId="4" fontId="13" fillId="0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33" borderId="0" xfId="53" applyFont="1" applyFill="1" applyBorder="1" applyAlignment="1">
      <alignment horizontal="left" vertical="top" wrapText="1"/>
      <protection/>
    </xf>
    <xf numFmtId="0" fontId="8" fillId="33" borderId="0" xfId="0" applyFont="1" applyFill="1" applyAlignment="1">
      <alignment horizontal="center" vertical="top" wrapText="1"/>
    </xf>
    <xf numFmtId="0" fontId="7" fillId="0" borderId="0" xfId="53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4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125" style="5" customWidth="1"/>
    <col min="2" max="2" width="31.375" style="5" customWidth="1"/>
    <col min="3" max="3" width="22.375" style="5" customWidth="1"/>
    <col min="4" max="4" width="25.375" style="6" customWidth="1"/>
    <col min="5" max="5" width="11.125" style="4" customWidth="1"/>
    <col min="6" max="6" width="10.875" style="4" customWidth="1"/>
    <col min="7" max="7" width="9.125" style="5" customWidth="1"/>
    <col min="8" max="16384" width="9.125" style="5" customWidth="1"/>
  </cols>
  <sheetData>
    <row r="1" spans="1:6" ht="56.25" customHeight="1">
      <c r="A1" s="41" t="s">
        <v>50</v>
      </c>
      <c r="B1" s="41"/>
      <c r="C1" s="41"/>
      <c r="D1" s="41"/>
      <c r="E1" s="41"/>
      <c r="F1" s="41"/>
    </row>
    <row r="2" ht="9.75" customHeight="1"/>
    <row r="3" spans="1:7" s="7" customFormat="1" ht="87.75" customHeight="1">
      <c r="A3" s="17" t="s">
        <v>0</v>
      </c>
      <c r="B3" s="17" t="s">
        <v>1</v>
      </c>
      <c r="C3" s="18" t="s">
        <v>48</v>
      </c>
      <c r="D3" s="34" t="s">
        <v>49</v>
      </c>
      <c r="E3" s="19" t="s">
        <v>2</v>
      </c>
      <c r="F3" s="19" t="s">
        <v>3</v>
      </c>
      <c r="G3" s="2"/>
    </row>
    <row r="4" spans="1:7" ht="15.75">
      <c r="A4" s="20">
        <v>1</v>
      </c>
      <c r="B4" s="21" t="s">
        <v>4</v>
      </c>
      <c r="C4" s="22">
        <v>30775</v>
      </c>
      <c r="D4" s="37">
        <v>30777.1</v>
      </c>
      <c r="E4" s="23">
        <f>D4-C4</f>
        <v>2.099999999998545</v>
      </c>
      <c r="F4" s="24">
        <f>ROUND((E4/C4*100),2)</f>
        <v>0.01</v>
      </c>
      <c r="G4" s="1"/>
    </row>
    <row r="5" spans="1:7" ht="15.75">
      <c r="A5" s="20">
        <v>2</v>
      </c>
      <c r="B5" s="21" t="s">
        <v>5</v>
      </c>
      <c r="C5" s="22">
        <v>31141.3</v>
      </c>
      <c r="D5" s="37">
        <v>31148.9</v>
      </c>
      <c r="E5" s="23">
        <f aca="true" t="shared" si="0" ref="E5:E47">D5-C5</f>
        <v>7.600000000002183</v>
      </c>
      <c r="F5" s="24">
        <f aca="true" t="shared" si="1" ref="F5:F47">ROUND((E5/C5*100),2)</f>
        <v>0.02</v>
      </c>
      <c r="G5" s="1"/>
    </row>
    <row r="6" spans="1:7" ht="15.75">
      <c r="A6" s="20">
        <v>3</v>
      </c>
      <c r="B6" s="21" t="s">
        <v>6</v>
      </c>
      <c r="C6" s="22">
        <v>31409.1</v>
      </c>
      <c r="D6" s="37">
        <v>29989.8</v>
      </c>
      <c r="E6" s="23">
        <f t="shared" si="0"/>
        <v>-1419.2999999999993</v>
      </c>
      <c r="F6" s="24">
        <f t="shared" si="1"/>
        <v>-4.52</v>
      </c>
      <c r="G6" s="1"/>
    </row>
    <row r="7" spans="1:7" ht="18" customHeight="1">
      <c r="A7" s="20">
        <v>4</v>
      </c>
      <c r="B7" s="21" t="s">
        <v>42</v>
      </c>
      <c r="C7" s="22">
        <v>27928.2</v>
      </c>
      <c r="D7" s="37">
        <v>27929.1</v>
      </c>
      <c r="E7" s="23">
        <f t="shared" si="0"/>
        <v>0.8999999999978172</v>
      </c>
      <c r="F7" s="24">
        <f t="shared" si="1"/>
        <v>0</v>
      </c>
      <c r="G7" s="1"/>
    </row>
    <row r="8" spans="1:7" ht="15.75">
      <c r="A8" s="20">
        <v>5</v>
      </c>
      <c r="B8" s="21" t="s">
        <v>7</v>
      </c>
      <c r="C8" s="22">
        <v>30835.6</v>
      </c>
      <c r="D8" s="37">
        <v>30965.6</v>
      </c>
      <c r="E8" s="23">
        <f t="shared" si="0"/>
        <v>130</v>
      </c>
      <c r="F8" s="24">
        <f t="shared" si="1"/>
        <v>0.42</v>
      </c>
      <c r="G8" s="1"/>
    </row>
    <row r="9" spans="1:7" ht="17.25" customHeight="1">
      <c r="A9" s="20">
        <v>6</v>
      </c>
      <c r="B9" s="21" t="s">
        <v>8</v>
      </c>
      <c r="C9" s="22">
        <v>28033.5</v>
      </c>
      <c r="D9" s="37">
        <v>26407.1</v>
      </c>
      <c r="E9" s="23">
        <f t="shared" si="0"/>
        <v>-1626.4000000000015</v>
      </c>
      <c r="F9" s="24">
        <f t="shared" si="1"/>
        <v>-5.8</v>
      </c>
      <c r="G9" s="1"/>
    </row>
    <row r="10" spans="1:7" ht="15.75">
      <c r="A10" s="20">
        <v>7</v>
      </c>
      <c r="B10" s="21" t="s">
        <v>9</v>
      </c>
      <c r="C10" s="22">
        <v>30839.1</v>
      </c>
      <c r="D10" s="37">
        <v>30939.8</v>
      </c>
      <c r="E10" s="23">
        <f t="shared" si="0"/>
        <v>100.70000000000073</v>
      </c>
      <c r="F10" s="24">
        <f t="shared" si="1"/>
        <v>0.33</v>
      </c>
      <c r="G10" s="1"/>
    </row>
    <row r="11" spans="1:7" ht="15.75">
      <c r="A11" s="20">
        <v>8</v>
      </c>
      <c r="B11" s="21" t="s">
        <v>10</v>
      </c>
      <c r="C11" s="22">
        <v>27787.8</v>
      </c>
      <c r="D11" s="37">
        <v>27513.8</v>
      </c>
      <c r="E11" s="23">
        <f t="shared" si="0"/>
        <v>-274</v>
      </c>
      <c r="F11" s="24">
        <f t="shared" si="1"/>
        <v>-0.99</v>
      </c>
      <c r="G11" s="1"/>
    </row>
    <row r="12" spans="1:7" ht="15.75">
      <c r="A12" s="20">
        <v>9</v>
      </c>
      <c r="B12" s="21" t="s">
        <v>11</v>
      </c>
      <c r="C12" s="22">
        <v>30097.6</v>
      </c>
      <c r="D12" s="37">
        <v>29173.6</v>
      </c>
      <c r="E12" s="23">
        <f t="shared" si="0"/>
        <v>-924</v>
      </c>
      <c r="F12" s="24">
        <f t="shared" si="1"/>
        <v>-3.07</v>
      </c>
      <c r="G12" s="1"/>
    </row>
    <row r="13" spans="1:7" ht="15.75">
      <c r="A13" s="20">
        <v>10</v>
      </c>
      <c r="B13" s="21" t="s">
        <v>12</v>
      </c>
      <c r="C13" s="22">
        <v>27689.1</v>
      </c>
      <c r="D13" s="37">
        <v>25399.5</v>
      </c>
      <c r="E13" s="23">
        <f t="shared" si="0"/>
        <v>-2289.5999999999985</v>
      </c>
      <c r="F13" s="24">
        <f t="shared" si="1"/>
        <v>-8.27</v>
      </c>
      <c r="G13" s="1"/>
    </row>
    <row r="14" spans="1:7" ht="17.25" customHeight="1">
      <c r="A14" s="20">
        <v>11</v>
      </c>
      <c r="B14" s="21" t="s">
        <v>43</v>
      </c>
      <c r="C14" s="22">
        <v>28352.8</v>
      </c>
      <c r="D14" s="37">
        <v>28355.6</v>
      </c>
      <c r="E14" s="23">
        <f t="shared" si="0"/>
        <v>2.7999999999992724</v>
      </c>
      <c r="F14" s="24">
        <f t="shared" si="1"/>
        <v>0.01</v>
      </c>
      <c r="G14" s="1"/>
    </row>
    <row r="15" spans="1:7" ht="15.75">
      <c r="A15" s="20">
        <v>12</v>
      </c>
      <c r="B15" s="21" t="s">
        <v>13</v>
      </c>
      <c r="C15" s="22">
        <v>31068.1</v>
      </c>
      <c r="D15" s="37">
        <v>29661</v>
      </c>
      <c r="E15" s="23">
        <f t="shared" si="0"/>
        <v>-1407.0999999999985</v>
      </c>
      <c r="F15" s="24">
        <f t="shared" si="1"/>
        <v>-4.53</v>
      </c>
      <c r="G15" s="1"/>
    </row>
    <row r="16" spans="1:7" ht="15.75">
      <c r="A16" s="20">
        <v>13</v>
      </c>
      <c r="B16" s="21" t="s">
        <v>14</v>
      </c>
      <c r="C16" s="22">
        <v>27365</v>
      </c>
      <c r="D16" s="37">
        <v>26088.3</v>
      </c>
      <c r="E16" s="23">
        <f t="shared" si="0"/>
        <v>-1276.7000000000007</v>
      </c>
      <c r="F16" s="24">
        <f t="shared" si="1"/>
        <v>-4.67</v>
      </c>
      <c r="G16" s="1"/>
    </row>
    <row r="17" spans="1:6" s="1" customFormat="1" ht="15.75">
      <c r="A17" s="20">
        <v>14</v>
      </c>
      <c r="B17" s="21" t="s">
        <v>15</v>
      </c>
      <c r="C17" s="22">
        <v>29821.4</v>
      </c>
      <c r="D17" s="37">
        <v>29062.1</v>
      </c>
      <c r="E17" s="23">
        <f t="shared" si="0"/>
        <v>-759.3000000000029</v>
      </c>
      <c r="F17" s="24">
        <f t="shared" si="1"/>
        <v>-2.55</v>
      </c>
    </row>
    <row r="18" spans="1:7" ht="15.75">
      <c r="A18" s="20">
        <v>15</v>
      </c>
      <c r="B18" s="21" t="s">
        <v>16</v>
      </c>
      <c r="C18" s="22">
        <v>27406.2</v>
      </c>
      <c r="D18" s="37">
        <v>27406.4</v>
      </c>
      <c r="E18" s="23">
        <f t="shared" si="0"/>
        <v>0.2000000000007276</v>
      </c>
      <c r="F18" s="24">
        <f t="shared" si="1"/>
        <v>0</v>
      </c>
      <c r="G18" s="1"/>
    </row>
    <row r="19" spans="1:7" ht="15.75">
      <c r="A19" s="20">
        <v>16</v>
      </c>
      <c r="B19" s="21" t="s">
        <v>17</v>
      </c>
      <c r="C19" s="22">
        <v>29549</v>
      </c>
      <c r="D19" s="37">
        <v>29767.1</v>
      </c>
      <c r="E19" s="23">
        <f t="shared" si="0"/>
        <v>218.09999999999854</v>
      </c>
      <c r="F19" s="24">
        <f t="shared" si="1"/>
        <v>0.74</v>
      </c>
      <c r="G19" s="1"/>
    </row>
    <row r="20" spans="1:7" ht="15.75">
      <c r="A20" s="20">
        <v>17</v>
      </c>
      <c r="B20" s="21" t="s">
        <v>18</v>
      </c>
      <c r="C20" s="22">
        <v>28386</v>
      </c>
      <c r="D20" s="37">
        <v>27921.1</v>
      </c>
      <c r="E20" s="23">
        <f t="shared" si="0"/>
        <v>-464.90000000000146</v>
      </c>
      <c r="F20" s="24">
        <f t="shared" si="1"/>
        <v>-1.64</v>
      </c>
      <c r="G20" s="1"/>
    </row>
    <row r="21" spans="1:7" ht="15.75">
      <c r="A21" s="20">
        <v>18</v>
      </c>
      <c r="B21" s="21" t="s">
        <v>19</v>
      </c>
      <c r="C21" s="22">
        <v>28857.6</v>
      </c>
      <c r="D21" s="37">
        <v>28858</v>
      </c>
      <c r="E21" s="23">
        <f t="shared" si="0"/>
        <v>0.4000000000014552</v>
      </c>
      <c r="F21" s="24">
        <f t="shared" si="1"/>
        <v>0</v>
      </c>
      <c r="G21" s="1"/>
    </row>
    <row r="22" spans="1:7" ht="15.75">
      <c r="A22" s="20">
        <v>19</v>
      </c>
      <c r="B22" s="21" t="s">
        <v>20</v>
      </c>
      <c r="C22" s="22">
        <v>31142.4</v>
      </c>
      <c r="D22" s="37">
        <v>30465.6</v>
      </c>
      <c r="E22" s="23">
        <f t="shared" si="0"/>
        <v>-676.8000000000029</v>
      </c>
      <c r="F22" s="24">
        <f t="shared" si="1"/>
        <v>-2.17</v>
      </c>
      <c r="G22" s="1"/>
    </row>
    <row r="23" spans="1:7" ht="15.75">
      <c r="A23" s="20">
        <v>20</v>
      </c>
      <c r="B23" s="21" t="s">
        <v>21</v>
      </c>
      <c r="C23" s="22">
        <v>27606.4</v>
      </c>
      <c r="D23" s="37">
        <v>27615.5</v>
      </c>
      <c r="E23" s="23">
        <f t="shared" si="0"/>
        <v>9.099999999998545</v>
      </c>
      <c r="F23" s="24">
        <f t="shared" si="1"/>
        <v>0.03</v>
      </c>
      <c r="G23" s="1"/>
    </row>
    <row r="24" spans="1:7" ht="15.75">
      <c r="A24" s="20">
        <v>21</v>
      </c>
      <c r="B24" s="21" t="s">
        <v>22</v>
      </c>
      <c r="C24" s="22">
        <v>27466.8</v>
      </c>
      <c r="D24" s="37">
        <v>27467.1</v>
      </c>
      <c r="E24" s="23">
        <f t="shared" si="0"/>
        <v>0.2999999999992724</v>
      </c>
      <c r="F24" s="24">
        <f t="shared" si="1"/>
        <v>0</v>
      </c>
      <c r="G24" s="1"/>
    </row>
    <row r="25" spans="1:7" ht="15.75">
      <c r="A25" s="20">
        <v>22</v>
      </c>
      <c r="B25" s="21" t="s">
        <v>23</v>
      </c>
      <c r="C25" s="22">
        <v>31452.6</v>
      </c>
      <c r="D25" s="37">
        <v>31154.3</v>
      </c>
      <c r="E25" s="23">
        <f t="shared" si="0"/>
        <v>-298.2999999999993</v>
      </c>
      <c r="F25" s="24">
        <f t="shared" si="1"/>
        <v>-0.95</v>
      </c>
      <c r="G25" s="1"/>
    </row>
    <row r="26" spans="1:7" ht="15.75">
      <c r="A26" s="20">
        <v>23</v>
      </c>
      <c r="B26" s="21" t="s">
        <v>24</v>
      </c>
      <c r="C26" s="22">
        <v>28186.8</v>
      </c>
      <c r="D26" s="37">
        <v>28189.3</v>
      </c>
      <c r="E26" s="23">
        <f t="shared" si="0"/>
        <v>2.5</v>
      </c>
      <c r="F26" s="24">
        <f t="shared" si="1"/>
        <v>0.01</v>
      </c>
      <c r="G26" s="1"/>
    </row>
    <row r="27" spans="1:7" ht="15.75">
      <c r="A27" s="20">
        <v>24</v>
      </c>
      <c r="B27" s="21" t="s">
        <v>25</v>
      </c>
      <c r="C27" s="22">
        <v>30878</v>
      </c>
      <c r="D27" s="37">
        <v>31270.3</v>
      </c>
      <c r="E27" s="23">
        <f t="shared" si="0"/>
        <v>392.2999999999993</v>
      </c>
      <c r="F27" s="24">
        <f t="shared" si="1"/>
        <v>1.27</v>
      </c>
      <c r="G27" s="1"/>
    </row>
    <row r="28" spans="1:7" ht="15.75">
      <c r="A28" s="20">
        <v>25</v>
      </c>
      <c r="B28" s="21" t="s">
        <v>26</v>
      </c>
      <c r="C28" s="22">
        <v>30217.5</v>
      </c>
      <c r="D28" s="37">
        <v>30309.9</v>
      </c>
      <c r="E28" s="23">
        <f t="shared" si="0"/>
        <v>92.40000000000146</v>
      </c>
      <c r="F28" s="24">
        <f t="shared" si="1"/>
        <v>0.31</v>
      </c>
      <c r="G28" s="1"/>
    </row>
    <row r="29" spans="1:7" ht="15.75">
      <c r="A29" s="20">
        <v>26</v>
      </c>
      <c r="B29" s="21" t="s">
        <v>47</v>
      </c>
      <c r="C29" s="22">
        <v>29831.7</v>
      </c>
      <c r="D29" s="37">
        <v>26629.9</v>
      </c>
      <c r="E29" s="23">
        <f t="shared" si="0"/>
        <v>-3201.7999999999993</v>
      </c>
      <c r="F29" s="24">
        <f t="shared" si="1"/>
        <v>-10.73</v>
      </c>
      <c r="G29" s="1"/>
    </row>
    <row r="30" spans="1:7" ht="15.75">
      <c r="A30" s="20">
        <v>27</v>
      </c>
      <c r="B30" s="21" t="s">
        <v>27</v>
      </c>
      <c r="C30" s="22">
        <v>27192.1</v>
      </c>
      <c r="D30" s="37">
        <v>24959.9</v>
      </c>
      <c r="E30" s="23">
        <f t="shared" si="0"/>
        <v>-2232.199999999997</v>
      </c>
      <c r="F30" s="24">
        <f t="shared" si="1"/>
        <v>-8.21</v>
      </c>
      <c r="G30" s="1"/>
    </row>
    <row r="31" spans="1:7" ht="15.75">
      <c r="A31" s="20">
        <v>28</v>
      </c>
      <c r="B31" s="21" t="s">
        <v>28</v>
      </c>
      <c r="C31" s="22">
        <v>27795.3</v>
      </c>
      <c r="D31" s="37">
        <v>25515.4</v>
      </c>
      <c r="E31" s="23">
        <f t="shared" si="0"/>
        <v>-2279.899999999998</v>
      </c>
      <c r="F31" s="24">
        <f t="shared" si="1"/>
        <v>-8.2</v>
      </c>
      <c r="G31" s="1"/>
    </row>
    <row r="32" spans="1:7" ht="15.75">
      <c r="A32" s="20">
        <v>29</v>
      </c>
      <c r="B32" s="21" t="s">
        <v>29</v>
      </c>
      <c r="C32" s="22">
        <v>31441.2</v>
      </c>
      <c r="D32" s="37">
        <v>31457.5</v>
      </c>
      <c r="E32" s="23">
        <f t="shared" si="0"/>
        <v>16.299999999999272</v>
      </c>
      <c r="F32" s="24">
        <f t="shared" si="1"/>
        <v>0.05</v>
      </c>
      <c r="G32" s="1"/>
    </row>
    <row r="33" spans="1:7" ht="18.75" customHeight="1">
      <c r="A33" s="20">
        <v>30</v>
      </c>
      <c r="B33" s="21" t="s">
        <v>44</v>
      </c>
      <c r="C33" s="22">
        <v>27798.8</v>
      </c>
      <c r="D33" s="37">
        <v>27795.4</v>
      </c>
      <c r="E33" s="23">
        <f t="shared" si="0"/>
        <v>-3.399999999997817</v>
      </c>
      <c r="F33" s="24">
        <f t="shared" si="1"/>
        <v>-0.01</v>
      </c>
      <c r="G33" s="1"/>
    </row>
    <row r="34" spans="1:7" ht="15.75">
      <c r="A34" s="20">
        <v>31</v>
      </c>
      <c r="B34" s="21" t="s">
        <v>30</v>
      </c>
      <c r="C34" s="22">
        <v>30302.2</v>
      </c>
      <c r="D34" s="37">
        <v>31593.1</v>
      </c>
      <c r="E34" s="23">
        <f t="shared" si="0"/>
        <v>1290.8999999999978</v>
      </c>
      <c r="F34" s="24">
        <f t="shared" si="1"/>
        <v>4.26</v>
      </c>
      <c r="G34" s="1"/>
    </row>
    <row r="35" spans="1:7" ht="15.75">
      <c r="A35" s="20">
        <v>32</v>
      </c>
      <c r="B35" s="21" t="s">
        <v>31</v>
      </c>
      <c r="C35" s="22">
        <v>28461.6</v>
      </c>
      <c r="D35" s="37">
        <v>23867.7</v>
      </c>
      <c r="E35" s="23">
        <f t="shared" si="0"/>
        <v>-4593.899999999998</v>
      </c>
      <c r="F35" s="24">
        <f t="shared" si="1"/>
        <v>-16.14</v>
      </c>
      <c r="G35" s="1"/>
    </row>
    <row r="36" spans="1:7" ht="15.75">
      <c r="A36" s="20">
        <v>33</v>
      </c>
      <c r="B36" s="21" t="s">
        <v>32</v>
      </c>
      <c r="C36" s="22">
        <v>29672.6</v>
      </c>
      <c r="D36" s="37">
        <v>29095.2</v>
      </c>
      <c r="E36" s="23">
        <f t="shared" si="0"/>
        <v>-577.3999999999978</v>
      </c>
      <c r="F36" s="24">
        <f t="shared" si="1"/>
        <v>-1.95</v>
      </c>
      <c r="G36" s="1"/>
    </row>
    <row r="37" spans="1:7" ht="15.75">
      <c r="A37" s="20">
        <v>34</v>
      </c>
      <c r="B37" s="21" t="s">
        <v>45</v>
      </c>
      <c r="C37" s="22">
        <v>27744.9</v>
      </c>
      <c r="D37" s="37">
        <v>25762.6</v>
      </c>
      <c r="E37" s="23">
        <f t="shared" si="0"/>
        <v>-1982.300000000003</v>
      </c>
      <c r="F37" s="24">
        <f t="shared" si="1"/>
        <v>-7.14</v>
      </c>
      <c r="G37" s="1"/>
    </row>
    <row r="38" spans="1:7" ht="15.75">
      <c r="A38" s="20">
        <v>35</v>
      </c>
      <c r="B38" s="21" t="s">
        <v>33</v>
      </c>
      <c r="C38" s="22">
        <v>29490.6</v>
      </c>
      <c r="D38" s="37">
        <v>28641</v>
      </c>
      <c r="E38" s="23">
        <f t="shared" si="0"/>
        <v>-849.5999999999985</v>
      </c>
      <c r="F38" s="24">
        <f t="shared" si="1"/>
        <v>-2.88</v>
      </c>
      <c r="G38" s="1"/>
    </row>
    <row r="39" spans="1:7" ht="18" customHeight="1">
      <c r="A39" s="20">
        <v>36</v>
      </c>
      <c r="B39" s="21" t="s">
        <v>46</v>
      </c>
      <c r="C39" s="22">
        <v>28798.1</v>
      </c>
      <c r="D39" s="37">
        <v>28453.8</v>
      </c>
      <c r="E39" s="23">
        <f t="shared" si="0"/>
        <v>-344.2999999999993</v>
      </c>
      <c r="F39" s="24">
        <f t="shared" si="1"/>
        <v>-1.2</v>
      </c>
      <c r="G39" s="1"/>
    </row>
    <row r="40" spans="1:7" ht="15.75">
      <c r="A40" s="20">
        <v>37</v>
      </c>
      <c r="B40" s="21" t="s">
        <v>34</v>
      </c>
      <c r="C40" s="22">
        <v>29046.5</v>
      </c>
      <c r="D40" s="37">
        <v>29045.5</v>
      </c>
      <c r="E40" s="23">
        <f t="shared" si="0"/>
        <v>-1</v>
      </c>
      <c r="F40" s="24">
        <f t="shared" si="1"/>
        <v>0</v>
      </c>
      <c r="G40" s="1"/>
    </row>
    <row r="41" spans="1:7" ht="15.75">
      <c r="A41" s="20">
        <v>38</v>
      </c>
      <c r="B41" s="21" t="s">
        <v>35</v>
      </c>
      <c r="C41" s="22">
        <v>30693.7</v>
      </c>
      <c r="D41" s="37">
        <v>29152.5</v>
      </c>
      <c r="E41" s="23">
        <f t="shared" si="0"/>
        <v>-1541.2000000000007</v>
      </c>
      <c r="F41" s="24">
        <f t="shared" si="1"/>
        <v>-5.02</v>
      </c>
      <c r="G41" s="1"/>
    </row>
    <row r="42" spans="1:7" ht="15.75">
      <c r="A42" s="20">
        <v>39</v>
      </c>
      <c r="B42" s="21" t="s">
        <v>36</v>
      </c>
      <c r="C42" s="22">
        <v>27195.5</v>
      </c>
      <c r="D42" s="37">
        <v>27197</v>
      </c>
      <c r="E42" s="23">
        <f t="shared" si="0"/>
        <v>1.5</v>
      </c>
      <c r="F42" s="24">
        <f t="shared" si="1"/>
        <v>0.01</v>
      </c>
      <c r="G42" s="1"/>
    </row>
    <row r="43" spans="1:7" ht="15.75">
      <c r="A43" s="20">
        <v>40</v>
      </c>
      <c r="B43" s="21" t="s">
        <v>37</v>
      </c>
      <c r="C43" s="22">
        <v>31014.5</v>
      </c>
      <c r="D43" s="37">
        <v>31014.3</v>
      </c>
      <c r="E43" s="23">
        <f t="shared" si="0"/>
        <v>-0.2000000000007276</v>
      </c>
      <c r="F43" s="24">
        <f t="shared" si="1"/>
        <v>0</v>
      </c>
      <c r="G43" s="1"/>
    </row>
    <row r="44" spans="1:7" ht="15.75">
      <c r="A44" s="20">
        <v>41</v>
      </c>
      <c r="B44" s="21" t="s">
        <v>38</v>
      </c>
      <c r="C44" s="22">
        <v>31508.7</v>
      </c>
      <c r="D44" s="37">
        <v>31868</v>
      </c>
      <c r="E44" s="23">
        <f t="shared" si="0"/>
        <v>359.2999999999993</v>
      </c>
      <c r="F44" s="24">
        <f t="shared" si="1"/>
        <v>1.14</v>
      </c>
      <c r="G44" s="1"/>
    </row>
    <row r="45" spans="1:7" ht="15" customHeight="1">
      <c r="A45" s="20">
        <v>42</v>
      </c>
      <c r="B45" s="21" t="s">
        <v>39</v>
      </c>
      <c r="C45" s="22">
        <v>28449.4</v>
      </c>
      <c r="D45" s="37">
        <v>26294.1</v>
      </c>
      <c r="E45" s="23">
        <f t="shared" si="0"/>
        <v>-2155.300000000003</v>
      </c>
      <c r="F45" s="24">
        <f t="shared" si="1"/>
        <v>-7.58</v>
      </c>
      <c r="G45" s="1"/>
    </row>
    <row r="46" spans="1:7" ht="15.75">
      <c r="A46" s="20">
        <v>43</v>
      </c>
      <c r="B46" s="21" t="s">
        <v>40</v>
      </c>
      <c r="C46" s="22">
        <v>29554</v>
      </c>
      <c r="D46" s="37">
        <v>28510.8</v>
      </c>
      <c r="E46" s="23">
        <f t="shared" si="0"/>
        <v>-1043.2000000000007</v>
      </c>
      <c r="F46" s="24">
        <f t="shared" si="1"/>
        <v>-3.53</v>
      </c>
      <c r="G46" s="1"/>
    </row>
    <row r="47" spans="1:7" ht="15.75">
      <c r="A47" s="20">
        <v>44</v>
      </c>
      <c r="B47" s="21" t="s">
        <v>41</v>
      </c>
      <c r="C47" s="22">
        <v>29716.7</v>
      </c>
      <c r="D47" s="35">
        <v>28386.3</v>
      </c>
      <c r="E47" s="23">
        <f t="shared" si="0"/>
        <v>-1330.4000000000015</v>
      </c>
      <c r="F47" s="24">
        <f t="shared" si="1"/>
        <v>-4.48</v>
      </c>
      <c r="G47" s="1"/>
    </row>
    <row r="48" spans="1:7" ht="21.75" customHeight="1">
      <c r="A48" s="25"/>
      <c r="B48" s="26"/>
      <c r="C48" s="26"/>
      <c r="D48" s="39"/>
      <c r="E48" s="27"/>
      <c r="F48" s="28"/>
      <c r="G48" s="16"/>
    </row>
    <row r="49" spans="1:7" ht="12" customHeight="1" hidden="1">
      <c r="A49" s="25"/>
      <c r="B49" s="29"/>
      <c r="C49" s="25"/>
      <c r="D49" s="15"/>
      <c r="E49" s="27"/>
      <c r="F49" s="28"/>
      <c r="G49" s="16"/>
    </row>
    <row r="50" spans="1:7" ht="15.75" customHeight="1">
      <c r="A50" s="25"/>
      <c r="B50" s="42" t="s">
        <v>51</v>
      </c>
      <c r="C50" s="42"/>
      <c r="D50" s="38"/>
      <c r="E50" s="31"/>
      <c r="F50" s="32"/>
      <c r="G50" s="16"/>
    </row>
    <row r="51" spans="1:7" ht="15.75">
      <c r="A51" s="25"/>
      <c r="B51" s="36" t="s">
        <v>52</v>
      </c>
      <c r="C51" s="43"/>
      <c r="D51" s="30"/>
      <c r="E51" s="33"/>
      <c r="F51" s="33"/>
      <c r="G51" s="16"/>
    </row>
    <row r="52" spans="1:7" s="8" customFormat="1" ht="16.5" customHeight="1">
      <c r="A52" s="12"/>
      <c r="B52" s="12"/>
      <c r="C52" s="12"/>
      <c r="D52" s="13"/>
      <c r="E52" s="14"/>
      <c r="F52" s="14"/>
      <c r="G52" s="3"/>
    </row>
    <row r="53" spans="1:6" s="8" customFormat="1" ht="14.25" customHeight="1">
      <c r="A53" s="12"/>
      <c r="B53" s="12"/>
      <c r="C53" s="12"/>
      <c r="D53" s="13"/>
      <c r="E53" s="14"/>
      <c r="F53" s="14"/>
    </row>
    <row r="54" spans="1:6" s="11" customFormat="1" ht="16.5" customHeight="1">
      <c r="A54" s="9"/>
      <c r="B54" s="40"/>
      <c r="C54" s="40"/>
      <c r="D54" s="40"/>
      <c r="E54" s="10"/>
      <c r="F54" s="10"/>
    </row>
    <row r="55" ht="15" hidden="1"/>
  </sheetData>
  <sheetProtection/>
  <mergeCells count="3">
    <mergeCell ref="B54:D54"/>
    <mergeCell ref="A1:F1"/>
    <mergeCell ref="B50:C50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2022-03-09T12:57:41Z</cp:lastPrinted>
  <dcterms:created xsi:type="dcterms:W3CDTF">2014-05-21T12:48:23Z</dcterms:created>
  <dcterms:modified xsi:type="dcterms:W3CDTF">2022-04-04T08:06:07Z</dcterms:modified>
  <cp:category/>
  <cp:version/>
  <cp:contentType/>
  <cp:contentStatus/>
</cp:coreProperties>
</file>